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'Лист1'!$A$10:$H$39</definedName>
    <definedName name="_xlnm.Print_Titles" localSheetId="0">'Лист1'!$9:$10</definedName>
    <definedName name="_xlnm.Print_Area" localSheetId="0">'Лист1'!$A$1:$G$73</definedName>
  </definedNames>
  <calcPr fullCalcOnLoad="1"/>
</workbook>
</file>

<file path=xl/sharedStrings.xml><?xml version="1.0" encoding="utf-8"?>
<sst xmlns="http://schemas.openxmlformats.org/spreadsheetml/2006/main" count="306" uniqueCount="141">
  <si>
    <t>Сумма на          2015 год</t>
  </si>
  <si>
    <t>Сумма на          2016 год</t>
  </si>
  <si>
    <t>на плановый период 2015-2016 годов</t>
  </si>
  <si>
    <t>2</t>
  </si>
  <si>
    <t>Раздел, подраздел</t>
  </si>
  <si>
    <t>Всего</t>
  </si>
  <si>
    <t>0801</t>
  </si>
  <si>
    <t>200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</si>
  <si>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</si>
  <si>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</si>
  <si>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</si>
  <si>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</si>
  <si>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</si>
  <si>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</si>
  <si>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</si>
  <si>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</si>
  <si>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</si>
  <si>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</si>
  <si>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/>
  </si>
  <si>
    <t>240</t>
  </si>
  <si>
    <t>Вид расходов</t>
  </si>
  <si>
    <t>0409</t>
  </si>
  <si>
    <t>0310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</si>
  <si>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</si>
  <si>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</si>
  <si>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решения Лебедевского сельского Совета депутатов от    2013 №</t>
  </si>
  <si>
    <t>"О бюджете Лебедевского сельсовета на 2014 год</t>
  </si>
  <si>
    <t>и плановый период 2015-2016 годов"</t>
  </si>
  <si>
    <r>
      <t xml:space="preserve">Приложение 11 </t>
    </r>
    <r>
      <rPr>
        <sz val="8"/>
        <rFont val="Times New Roman"/>
        <family val="1"/>
      </rPr>
      <t>к проекту</t>
    </r>
  </si>
  <si>
    <t>Распределение бюджетных ассигнований по целевым статьям (муниципальнным программам  и непрограммным направлениям деятельности), группам и подгруппам видов расходов, разделам, подразделам классификации расходов  бюджета Лебедевского сельсовета</t>
  </si>
  <si>
    <t>Муниципальная программа «Устойчивое обеспечение населения необходимыми услугами и создание комфортных условий проживания  на территории МО «Лебедевский сельсовет» на 2014 - 2016 годы»</t>
  </si>
  <si>
    <t>0500000</t>
  </si>
  <si>
    <t>Подпрограмма "Организация благоустройства на территории поселения, сохранение и поддержание систем коммунальной инфраструктуры в соответствии с потребностями для жителей  на территории сельсовета"</t>
  </si>
  <si>
    <t>0510000</t>
  </si>
  <si>
    <t>0510501</t>
  </si>
  <si>
    <t>0503</t>
  </si>
  <si>
    <t>Прочая закупка товаров, работ и услуг для обеспечения государственных (муниципальных) нужд</t>
  </si>
  <si>
    <t>244</t>
  </si>
  <si>
    <t>Приобретение энергосберегающих лампочек</t>
  </si>
  <si>
    <t>0510502</t>
  </si>
  <si>
    <t>Мероприятия по очистки территории кладбища</t>
  </si>
  <si>
    <t>0510503</t>
  </si>
  <si>
    <t>0510504</t>
  </si>
  <si>
    <t>Обеспечение реализации подпрограммы</t>
  </si>
  <si>
    <t>0510505</t>
  </si>
  <si>
    <t>0502</t>
  </si>
  <si>
    <r>
      <t>Приобретение наглядной агитации</t>
    </r>
    <r>
      <rPr>
        <sz val="10"/>
        <rFont val="Times New Roman"/>
        <family val="1"/>
      </rPr>
      <t xml:space="preserve"> </t>
    </r>
  </si>
  <si>
    <t>0520505</t>
  </si>
  <si>
    <t>Минерализация</t>
  </si>
  <si>
    <t>0520506</t>
  </si>
  <si>
    <r>
      <t>Подпрограмма «</t>
    </r>
    <r>
      <rPr>
        <sz val="10"/>
        <rFont val="Times New Roman"/>
        <family val="1"/>
      </rPr>
      <t>Содержание автомобильных дорог в границах поселения</t>
    </r>
    <r>
      <rPr>
        <sz val="10"/>
        <color indexed="8"/>
        <rFont val="Times New Roman"/>
        <family val="1"/>
      </rPr>
      <t xml:space="preserve">» </t>
    </r>
  </si>
  <si>
    <t>0530000</t>
  </si>
  <si>
    <t xml:space="preserve">Оформление в муниципальную собственность внутрипоселковых автомобильных дорог общего пользования,  отвечающих нормативным    требованиям, в общей протяженности автомобильных дорог поселения  </t>
  </si>
  <si>
    <t>0530507</t>
  </si>
  <si>
    <t>Очистка дорог от снега,  профилирование гравийных дорог</t>
  </si>
  <si>
    <t>0530508</t>
  </si>
  <si>
    <t>Муниципальная программа «Поддержка и сохранение культурного потенциала на территории Лебедевского сельсовета» на 2014-2016 годы</t>
  </si>
  <si>
    <t>0800000</t>
  </si>
  <si>
    <t>Подпрограмма  «Организация культурного досуга и создание условий для массового отдыха и работы клубных формирований»</t>
  </si>
  <si>
    <t>Обеспечение деятельности (оказание услуг) подведомственных учреждений в рамках подпрограммы  «Организация культурного досуга и создание условий для массового отдыха и работы клубных формирований»</t>
  </si>
  <si>
    <t>0810061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</si>
  <si>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</si>
  <si>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</si>
  <si>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</si>
  <si>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</si>
  <si>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611</t>
  </si>
  <si>
    <t>Подпрограмма  «Организация работы по  библиотечному, библиографическому  и информационному обслуживанию населения»</t>
  </si>
  <si>
    <t>0820001</t>
  </si>
  <si>
    <t>540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</si>
  <si>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</si>
  <si>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</si>
  <si>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</si>
  <si>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</si>
  <si>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</si>
  <si>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</si>
  <si>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</si>
  <si>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</si>
  <si>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</si>
  <si>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</si>
  <si>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</si>
  <si>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</si>
  <si>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</si>
  <si>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</si>
  <si>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</si>
  <si>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</si>
  <si>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</si>
  <si>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</si>
  <si>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</si>
  <si>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</si>
  <si>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</si>
  <si>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</si>
  <si>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</si>
  <si>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</si>
  <si>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</si>
  <si>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</si>
  <si>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</si>
  <si>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</si>
  <si>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</si>
  <si>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</si>
  <si>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</si>
  <si>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</si>
  <si>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</si>
  <si>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</si>
  <si>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</si>
  <si>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</si>
  <si>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</si>
  <si>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</si>
  <si>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</si>
  <si>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</si>
  <si>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</si>
  <si>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</si>
  <si>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</si>
  <si>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</si>
  <si>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</si>
  <si>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</si>
  <si>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</si>
  <si>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</si>
  <si>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</si>
  <si>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</si>
  <si>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</si>
  <si>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</si>
  <si>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</si>
  <si>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</si>
  <si>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</si>
  <si>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</si>
  <si>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</si>
  <si>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</si>
  <si>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</si>
  <si>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</si>
  <si>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</si>
  <si>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</si>
  <si>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Подпрограмма "Обеспечение первичных мер пожарной безопасности,   профилактика терроризма и экстремизма в границах поселения"</t>
  </si>
  <si>
    <t>0520500</t>
  </si>
  <si>
    <t>0400</t>
  </si>
  <si>
    <t>0500</t>
  </si>
  <si>
    <t>0510500</t>
  </si>
  <si>
    <t>Расходы по оплате услуг энергоснабжающей организации</t>
  </si>
  <si>
    <t>Расходы по поднятию и транспортировке тел умерших</t>
  </si>
  <si>
    <t>0810801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</si>
  <si>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</si>
  <si>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2195,2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</si>
</sst>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11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8" fillId="0" borderId="0" xfId="52" applyFont="1" applyFill="1" applyAlignment="1">
      <alignment horizontal="left"/>
      <protection/>
    </xf>
    <xf numFmtId="0" fontId="9" fillId="0" borderId="0" xfId="52" applyFont="1" applyFill="1" applyAlignment="1">
      <alignment horizontal="left"/>
      <protection/>
    </xf>
    <xf numFmtId="0" fontId="9" fillId="0" borderId="0" xfId="53" applyFont="1" applyFill="1" applyAlignment="1">
      <alignment horizontal="left"/>
      <protection/>
    </xf>
    <xf numFmtId="0" fontId="9" fillId="0" borderId="0" xfId="0" applyFont="1" applyFill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8.00390625" style="5" customWidth="1"/>
    <col min="2" max="2" width="61.00390625" style="1" customWidth="1"/>
    <col min="3" max="3" width="11.00390625" style="2" customWidth="1"/>
    <col min="4" max="4" width="8.25390625" style="2" customWidth="1"/>
    <col min="5" max="5" width="8.75390625" style="2" customWidth="1"/>
    <col min="6" max="6" width="10.625" style="7" customWidth="1"/>
    <col min="7" max="7" width="9.25390625" style="7" customWidth="1"/>
    <col min="8" max="8" width="10.75390625" style="4" customWidth="1"/>
    <col min="9" max="16384" width="9.125" style="4" customWidth="1"/>
  </cols>
  <sheetData>
    <row r="1" spans="4:9" ht="12.75">
      <c r="D1" s="28" t="s">
        <v>28</v>
      </c>
      <c r="E1" s="28"/>
      <c r="F1" s="28"/>
      <c r="G1" s="28"/>
      <c r="H1" s="28"/>
      <c r="I1" s="28"/>
    </row>
    <row r="2" spans="3:9" ht="12.75">
      <c r="C2" s="29" t="s">
        <v>25</v>
      </c>
      <c r="D2" s="29"/>
      <c r="E2" s="29"/>
      <c r="F2" s="29"/>
      <c r="G2" s="29"/>
      <c r="H2" s="29"/>
      <c r="I2" s="29"/>
    </row>
    <row r="3" spans="3:9" ht="12.75">
      <c r="C3" s="30" t="s">
        <v>26</v>
      </c>
      <c r="D3" s="30"/>
      <c r="E3" s="30"/>
      <c r="F3" s="30"/>
      <c r="G3" s="30"/>
      <c r="H3" s="30"/>
      <c r="I3" s="30"/>
    </row>
    <row r="4" spans="3:9" ht="12.75" customHeight="1">
      <c r="C4" s="31" t="s">
        <v>27</v>
      </c>
      <c r="D4" s="31"/>
      <c r="E4" s="31"/>
      <c r="F4" s="31"/>
      <c r="G4" s="31"/>
      <c r="H4" s="31"/>
      <c r="I4" s="31"/>
    </row>
    <row r="5" spans="1:9" s="3" customFormat="1" ht="36.75" customHeight="1">
      <c r="A5" s="26" t="s">
        <v>29</v>
      </c>
      <c r="B5" s="26"/>
      <c r="C5" s="26"/>
      <c r="D5" s="26"/>
      <c r="E5" s="26"/>
      <c r="F5" s="26"/>
      <c r="G5" s="26"/>
      <c r="H5" s="23"/>
      <c r="I5" s="23"/>
    </row>
    <row r="6" spans="1:9" s="3" customFormat="1" ht="15.75">
      <c r="A6" s="27" t="s">
        <v>2</v>
      </c>
      <c r="B6" s="27"/>
      <c r="C6" s="27"/>
      <c r="D6" s="27"/>
      <c r="E6" s="27"/>
      <c r="F6" s="27"/>
      <c r="G6" s="27"/>
      <c r="H6" s="23"/>
      <c r="I6" s="23"/>
    </row>
    <row r="7" spans="1:9" s="3" customFormat="1" ht="15.75">
      <c r="A7" s="9"/>
      <c r="B7" s="8"/>
      <c r="C7" s="8"/>
      <c r="D7" s="8"/>
      <c r="E7" s="8"/>
      <c r="F7" s="8"/>
      <c r="G7" s="8"/>
      <c r="H7" s="23"/>
      <c r="I7" s="23"/>
    </row>
    <row r="8" spans="6:9" ht="12.75">
      <c r="F8" s="6"/>
      <c r="G8" s="6" t="s">
        <v>9</v>
      </c>
      <c r="H8" s="7"/>
      <c r="I8" s="7"/>
    </row>
    <row r="9" spans="1:9" ht="38.25">
      <c r="A9" s="10" t="s">
        <v>10</v>
      </c>
      <c r="B9" s="10" t="s">
        <v>11</v>
      </c>
      <c r="C9" s="11" t="s">
        <v>12</v>
      </c>
      <c r="D9" s="11" t="s">
        <v>20</v>
      </c>
      <c r="E9" s="11" t="s">
        <v>4</v>
      </c>
      <c r="F9" s="12" t="s">
        <v>0</v>
      </c>
      <c r="G9" s="12" t="s">
        <v>1</v>
      </c>
      <c r="H9" s="7"/>
      <c r="I9" s="7"/>
    </row>
    <row r="10" spans="1:9" ht="12.75">
      <c r="A10" s="13"/>
      <c r="B10" s="11" t="s">
        <v>13</v>
      </c>
      <c r="C10" s="11" t="s">
        <v>3</v>
      </c>
      <c r="D10" s="11" t="s">
        <v>14</v>
      </c>
      <c r="E10" s="11" t="s">
        <v>15</v>
      </c>
      <c r="F10" s="11" t="s">
        <v>16</v>
      </c>
      <c r="G10" s="11" t="s">
        <v>17</v>
      </c>
      <c r="H10" s="7"/>
      <c r="I10" s="7"/>
    </row>
    <row r="11" spans="1:9" ht="38.25">
      <c r="A11" s="13" t="s">
        <v>13</v>
      </c>
      <c r="B11" s="17" t="s">
        <v>30</v>
      </c>
      <c r="C11" s="13" t="s">
        <v>31</v>
      </c>
      <c r="D11" s="11"/>
      <c r="E11" s="11"/>
      <c r="F11" s="40" t="s">
        <v>140</v>
      </c>
      <c r="G11" s="16">
        <v>2194.5</v>
      </c>
      <c r="H11" s="7"/>
      <c r="I11" s="7"/>
    </row>
    <row r="12" spans="1:9" ht="25.5">
      <c r="A12" s="13" t="s">
        <v>3</v>
      </c>
      <c r="B12" s="17" t="s">
        <v>131</v>
      </c>
      <c r="C12" s="32" t="s">
        <v>132</v>
      </c>
      <c r="D12" s="32"/>
      <c r="E12" s="13"/>
      <c r="F12" s="16">
        <f>F13+F17</f>
        <v>3.8000000000000003</v>
      </c>
      <c r="G12" s="16">
        <v>3.8</v>
      </c>
      <c r="H12" s="7"/>
      <c r="I12" s="7"/>
    </row>
    <row r="13" spans="1:9" ht="12.75">
      <c r="A13" s="13" t="s">
        <v>14</v>
      </c>
      <c r="B13" s="33" t="s">
        <v>46</v>
      </c>
      <c r="C13" s="32" t="s">
        <v>132</v>
      </c>
      <c r="D13" s="32"/>
      <c r="E13" s="18"/>
      <c r="F13" s="15">
        <v>0.6</v>
      </c>
      <c r="G13" s="15">
        <v>0.6</v>
      </c>
      <c r="H13" s="7"/>
      <c r="I13" s="7"/>
    </row>
    <row r="14" spans="1:9" ht="25.5">
      <c r="A14" s="13" t="s">
        <v>15</v>
      </c>
      <c r="B14" s="14" t="s">
        <v>23</v>
      </c>
      <c r="C14" s="32" t="s">
        <v>47</v>
      </c>
      <c r="D14" s="13" t="s">
        <v>7</v>
      </c>
      <c r="E14" s="32" t="s">
        <v>22</v>
      </c>
      <c r="F14" s="15">
        <v>0.6</v>
      </c>
      <c r="G14" s="15">
        <v>0.6</v>
      </c>
      <c r="H14" s="7"/>
      <c r="I14" s="7"/>
    </row>
    <row r="15" spans="1:9" ht="25.5">
      <c r="A15" s="13" t="s">
        <v>16</v>
      </c>
      <c r="B15" s="14" t="s">
        <v>24</v>
      </c>
      <c r="C15" s="32" t="s">
        <v>47</v>
      </c>
      <c r="D15" s="13" t="s">
        <v>19</v>
      </c>
      <c r="E15" s="32" t="s">
        <v>22</v>
      </c>
      <c r="F15" s="15">
        <v>0.6</v>
      </c>
      <c r="G15" s="15">
        <v>0.6</v>
      </c>
      <c r="H15" s="7"/>
      <c r="I15" s="7"/>
    </row>
    <row r="16" spans="1:9" ht="25.5">
      <c r="A16" s="13" t="s">
        <v>17</v>
      </c>
      <c r="B16" s="24" t="s">
        <v>36</v>
      </c>
      <c r="C16" s="32" t="s">
        <v>47</v>
      </c>
      <c r="D16" s="13" t="s">
        <v>37</v>
      </c>
      <c r="E16" s="32" t="s">
        <v>22</v>
      </c>
      <c r="F16" s="15">
        <v>0.6</v>
      </c>
      <c r="G16" s="15">
        <v>0.6</v>
      </c>
      <c r="H16" s="7"/>
      <c r="I16" s="7"/>
    </row>
    <row r="17" spans="1:9" ht="12.75">
      <c r="A17" s="13" t="s">
        <v>75</v>
      </c>
      <c r="B17" s="34" t="s">
        <v>48</v>
      </c>
      <c r="C17" s="32" t="s">
        <v>47</v>
      </c>
      <c r="D17" s="13"/>
      <c r="E17" s="32" t="s">
        <v>22</v>
      </c>
      <c r="F17" s="15">
        <v>3.2</v>
      </c>
      <c r="G17" s="15">
        <v>3.2</v>
      </c>
      <c r="H17" s="7"/>
      <c r="I17" s="7"/>
    </row>
    <row r="18" spans="1:9" ht="25.5">
      <c r="A18" s="13" t="s">
        <v>76</v>
      </c>
      <c r="B18" s="14" t="s">
        <v>23</v>
      </c>
      <c r="C18" s="32" t="s">
        <v>49</v>
      </c>
      <c r="D18" s="13" t="s">
        <v>7</v>
      </c>
      <c r="E18" s="32" t="s">
        <v>22</v>
      </c>
      <c r="F18" s="16">
        <v>3.2</v>
      </c>
      <c r="G18" s="15">
        <v>3.2</v>
      </c>
      <c r="H18" s="7"/>
      <c r="I18" s="7"/>
    </row>
    <row r="19" spans="1:9" ht="25.5">
      <c r="A19" s="13" t="s">
        <v>77</v>
      </c>
      <c r="B19" s="14" t="s">
        <v>24</v>
      </c>
      <c r="C19" s="32" t="s">
        <v>49</v>
      </c>
      <c r="D19" s="32" t="s">
        <v>19</v>
      </c>
      <c r="E19" s="32" t="s">
        <v>22</v>
      </c>
      <c r="F19" s="16">
        <v>3.2</v>
      </c>
      <c r="G19" s="15">
        <v>3.2</v>
      </c>
      <c r="H19" s="7"/>
      <c r="I19" s="7"/>
    </row>
    <row r="20" spans="1:9" ht="25.5">
      <c r="A20" s="13" t="s">
        <v>78</v>
      </c>
      <c r="B20" s="24" t="s">
        <v>36</v>
      </c>
      <c r="C20" s="32" t="s">
        <v>49</v>
      </c>
      <c r="D20" s="32" t="s">
        <v>37</v>
      </c>
      <c r="E20" s="32" t="s">
        <v>22</v>
      </c>
      <c r="F20" s="16">
        <v>3.2</v>
      </c>
      <c r="G20" s="15">
        <v>3.2</v>
      </c>
      <c r="H20" s="7"/>
      <c r="I20" s="7"/>
    </row>
    <row r="21" spans="1:9" ht="18" customHeight="1">
      <c r="A21" s="13" t="s">
        <v>79</v>
      </c>
      <c r="B21" s="25" t="s">
        <v>50</v>
      </c>
      <c r="C21" s="32" t="s">
        <v>31</v>
      </c>
      <c r="D21" s="32"/>
      <c r="E21" s="32" t="s">
        <v>133</v>
      </c>
      <c r="F21" s="16">
        <v>115.1</v>
      </c>
      <c r="G21" s="16">
        <v>114.4</v>
      </c>
      <c r="H21" s="7"/>
      <c r="I21" s="7"/>
    </row>
    <row r="22" spans="1:9" ht="38.25">
      <c r="A22" s="13" t="s">
        <v>80</v>
      </c>
      <c r="B22" s="17" t="s">
        <v>52</v>
      </c>
      <c r="C22" s="32" t="s">
        <v>51</v>
      </c>
      <c r="D22" s="32"/>
      <c r="E22" s="32" t="s">
        <v>21</v>
      </c>
      <c r="F22" s="16">
        <v>115.1</v>
      </c>
      <c r="G22" s="16">
        <v>114.4</v>
      </c>
      <c r="H22" s="7"/>
      <c r="I22" s="7"/>
    </row>
    <row r="23" spans="1:9" ht="25.5">
      <c r="A23" s="13" t="s">
        <v>81</v>
      </c>
      <c r="B23" s="14" t="s">
        <v>23</v>
      </c>
      <c r="C23" s="32" t="s">
        <v>53</v>
      </c>
      <c r="D23" s="32" t="s">
        <v>7</v>
      </c>
      <c r="E23" s="32" t="s">
        <v>21</v>
      </c>
      <c r="F23" s="16">
        <v>95.1</v>
      </c>
      <c r="G23" s="16">
        <v>94.4</v>
      </c>
      <c r="H23" s="7"/>
      <c r="I23" s="7"/>
    </row>
    <row r="24" spans="1:9" ht="25.5">
      <c r="A24" s="13" t="s">
        <v>82</v>
      </c>
      <c r="B24" s="14" t="s">
        <v>24</v>
      </c>
      <c r="C24" s="32" t="s">
        <v>53</v>
      </c>
      <c r="D24" s="32" t="s">
        <v>19</v>
      </c>
      <c r="E24" s="32" t="s">
        <v>21</v>
      </c>
      <c r="F24" s="16">
        <v>95.1</v>
      </c>
      <c r="G24" s="16">
        <v>94.4</v>
      </c>
      <c r="H24" s="7"/>
      <c r="I24" s="7"/>
    </row>
    <row r="25" spans="1:9" ht="25.5">
      <c r="A25" s="35" t="s">
        <v>83</v>
      </c>
      <c r="B25" s="24" t="s">
        <v>36</v>
      </c>
      <c r="C25" s="32" t="s">
        <v>53</v>
      </c>
      <c r="D25" s="32" t="s">
        <v>37</v>
      </c>
      <c r="E25" s="32" t="s">
        <v>21</v>
      </c>
      <c r="F25" s="16">
        <v>95.1</v>
      </c>
      <c r="G25" s="16">
        <v>94.4</v>
      </c>
      <c r="H25" s="7"/>
      <c r="I25" s="7"/>
    </row>
    <row r="26" spans="1:9" ht="12.75">
      <c r="A26" s="35" t="s">
        <v>84</v>
      </c>
      <c r="B26" s="34" t="s">
        <v>54</v>
      </c>
      <c r="C26" s="32" t="s">
        <v>53</v>
      </c>
      <c r="D26" s="32"/>
      <c r="E26" s="32" t="s">
        <v>21</v>
      </c>
      <c r="F26" s="15">
        <v>20</v>
      </c>
      <c r="G26" s="15">
        <v>20</v>
      </c>
      <c r="H26" s="7"/>
      <c r="I26" s="7"/>
    </row>
    <row r="27" spans="1:9" ht="25.5">
      <c r="A27" s="35" t="s">
        <v>85</v>
      </c>
      <c r="B27" s="14" t="s">
        <v>23</v>
      </c>
      <c r="C27" s="32" t="s">
        <v>55</v>
      </c>
      <c r="D27" s="13" t="s">
        <v>7</v>
      </c>
      <c r="E27" s="32" t="s">
        <v>21</v>
      </c>
      <c r="F27" s="16">
        <v>20</v>
      </c>
      <c r="G27" s="16">
        <v>20</v>
      </c>
      <c r="H27" s="7"/>
      <c r="I27" s="7"/>
    </row>
    <row r="28" spans="1:9" ht="25.5">
      <c r="A28" s="35" t="s">
        <v>86</v>
      </c>
      <c r="B28" s="14" t="s">
        <v>24</v>
      </c>
      <c r="C28" s="32" t="s">
        <v>55</v>
      </c>
      <c r="D28" s="32" t="s">
        <v>19</v>
      </c>
      <c r="E28" s="32" t="s">
        <v>21</v>
      </c>
      <c r="F28" s="16">
        <v>20</v>
      </c>
      <c r="G28" s="16">
        <v>20</v>
      </c>
      <c r="H28" s="7"/>
      <c r="I28" s="7"/>
    </row>
    <row r="29" spans="1:9" ht="22.5" customHeight="1">
      <c r="A29" s="35" t="s">
        <v>87</v>
      </c>
      <c r="B29" s="24" t="s">
        <v>36</v>
      </c>
      <c r="C29" s="32" t="s">
        <v>55</v>
      </c>
      <c r="D29" s="32" t="s">
        <v>37</v>
      </c>
      <c r="E29" s="13" t="s">
        <v>21</v>
      </c>
      <c r="F29" s="16">
        <v>20</v>
      </c>
      <c r="G29" s="16">
        <v>20</v>
      </c>
      <c r="H29" s="7"/>
      <c r="I29" s="7"/>
    </row>
    <row r="30" spans="1:9" ht="51">
      <c r="A30" s="35" t="s">
        <v>88</v>
      </c>
      <c r="B30" s="21" t="s">
        <v>32</v>
      </c>
      <c r="C30" s="32" t="s">
        <v>33</v>
      </c>
      <c r="D30" s="32" t="s">
        <v>18</v>
      </c>
      <c r="E30" s="32" t="s">
        <v>134</v>
      </c>
      <c r="F30" s="16">
        <f>F31+F38+F42+F46+F50+F54</f>
        <v>552.9999999999999</v>
      </c>
      <c r="G30" s="16">
        <v>553</v>
      </c>
      <c r="H30" s="7"/>
      <c r="I30" s="7"/>
    </row>
    <row r="31" spans="1:9" ht="21.75" customHeight="1">
      <c r="A31" s="35" t="s">
        <v>89</v>
      </c>
      <c r="B31" s="20" t="s">
        <v>43</v>
      </c>
      <c r="C31" s="32" t="s">
        <v>135</v>
      </c>
      <c r="D31" s="32" t="s">
        <v>18</v>
      </c>
      <c r="E31" s="32" t="s">
        <v>45</v>
      </c>
      <c r="F31" s="16">
        <v>200.8</v>
      </c>
      <c r="G31" s="16">
        <v>200.8</v>
      </c>
      <c r="H31" s="7"/>
      <c r="I31" s="7"/>
    </row>
    <row r="32" spans="1:9" ht="51">
      <c r="A32" s="35" t="s">
        <v>90</v>
      </c>
      <c r="B32" s="14" t="s">
        <v>69</v>
      </c>
      <c r="C32" s="32" t="s">
        <v>44</v>
      </c>
      <c r="D32" s="32" t="s">
        <v>70</v>
      </c>
      <c r="E32" s="32" t="s">
        <v>45</v>
      </c>
      <c r="F32" s="16">
        <v>100</v>
      </c>
      <c r="G32" s="16">
        <v>100</v>
      </c>
      <c r="H32" s="7"/>
      <c r="I32" s="7"/>
    </row>
    <row r="33" spans="1:9" ht="25.5">
      <c r="A33" s="35" t="s">
        <v>91</v>
      </c>
      <c r="B33" s="24" t="s">
        <v>71</v>
      </c>
      <c r="C33" s="32" t="s">
        <v>44</v>
      </c>
      <c r="D33" s="32" t="s">
        <v>72</v>
      </c>
      <c r="E33" s="32" t="s">
        <v>45</v>
      </c>
      <c r="F33" s="15">
        <v>100</v>
      </c>
      <c r="G33" s="15">
        <v>100</v>
      </c>
      <c r="H33" s="7"/>
      <c r="I33" s="7"/>
    </row>
    <row r="34" spans="1:9" ht="18" customHeight="1">
      <c r="A34" s="35" t="s">
        <v>92</v>
      </c>
      <c r="B34" s="24" t="s">
        <v>73</v>
      </c>
      <c r="C34" s="32" t="s">
        <v>44</v>
      </c>
      <c r="D34" s="32" t="s">
        <v>74</v>
      </c>
      <c r="E34" s="32" t="s">
        <v>45</v>
      </c>
      <c r="F34" s="15">
        <v>100</v>
      </c>
      <c r="G34" s="15">
        <v>100</v>
      </c>
      <c r="H34" s="7"/>
      <c r="I34" s="7"/>
    </row>
    <row r="35" spans="1:9" ht="24.75" customHeight="1">
      <c r="A35" s="35" t="s">
        <v>93</v>
      </c>
      <c r="B35" s="14" t="s">
        <v>23</v>
      </c>
      <c r="C35" s="32" t="s">
        <v>44</v>
      </c>
      <c r="D35" s="32" t="s">
        <v>7</v>
      </c>
      <c r="E35" s="32" t="s">
        <v>45</v>
      </c>
      <c r="F35" s="15">
        <v>100.8</v>
      </c>
      <c r="G35" s="15">
        <v>100.8</v>
      </c>
      <c r="H35" s="7"/>
      <c r="I35" s="7"/>
    </row>
    <row r="36" spans="1:9" ht="25.5">
      <c r="A36" s="35" t="s">
        <v>94</v>
      </c>
      <c r="B36" s="14" t="s">
        <v>24</v>
      </c>
      <c r="C36" s="32" t="s">
        <v>44</v>
      </c>
      <c r="D36" s="13" t="s">
        <v>19</v>
      </c>
      <c r="E36" s="32" t="s">
        <v>45</v>
      </c>
      <c r="F36" s="15">
        <v>100.8</v>
      </c>
      <c r="G36" s="15">
        <v>100.8</v>
      </c>
      <c r="H36" s="7"/>
      <c r="I36" s="7"/>
    </row>
    <row r="37" spans="1:9" ht="25.5">
      <c r="A37" s="35" t="s">
        <v>95</v>
      </c>
      <c r="B37" s="24" t="s">
        <v>36</v>
      </c>
      <c r="C37" s="32" t="s">
        <v>44</v>
      </c>
      <c r="D37" s="13" t="s">
        <v>37</v>
      </c>
      <c r="E37" s="32" t="s">
        <v>45</v>
      </c>
      <c r="F37" s="15">
        <v>100.8</v>
      </c>
      <c r="G37" s="15">
        <v>100.8</v>
      </c>
      <c r="H37" s="7"/>
      <c r="I37" s="7"/>
    </row>
    <row r="38" spans="1:9" ht="12.75">
      <c r="A38" s="35" t="s">
        <v>96</v>
      </c>
      <c r="B38" s="34" t="s">
        <v>136</v>
      </c>
      <c r="C38" s="32" t="s">
        <v>135</v>
      </c>
      <c r="D38" s="32" t="s">
        <v>18</v>
      </c>
      <c r="E38" s="13" t="s">
        <v>35</v>
      </c>
      <c r="F38" s="15">
        <v>98.6</v>
      </c>
      <c r="G38" s="15">
        <v>98.6</v>
      </c>
      <c r="H38" s="7"/>
      <c r="I38" s="7"/>
    </row>
    <row r="39" spans="1:9" ht="25.5">
      <c r="A39" s="35" t="s">
        <v>97</v>
      </c>
      <c r="B39" s="14" t="s">
        <v>23</v>
      </c>
      <c r="C39" s="32" t="s">
        <v>34</v>
      </c>
      <c r="D39" s="32" t="s">
        <v>7</v>
      </c>
      <c r="E39" s="32" t="s">
        <v>35</v>
      </c>
      <c r="F39" s="16">
        <v>98.6</v>
      </c>
      <c r="G39" s="15">
        <v>98.6</v>
      </c>
      <c r="H39" s="7"/>
      <c r="I39" s="7"/>
    </row>
    <row r="40" spans="1:9" ht="25.5">
      <c r="A40" s="35" t="s">
        <v>98</v>
      </c>
      <c r="B40" s="14" t="s">
        <v>24</v>
      </c>
      <c r="C40" s="32" t="s">
        <v>34</v>
      </c>
      <c r="D40" s="32" t="s">
        <v>19</v>
      </c>
      <c r="E40" s="32" t="s">
        <v>35</v>
      </c>
      <c r="F40" s="16">
        <v>98.6</v>
      </c>
      <c r="G40" s="19">
        <v>98.6</v>
      </c>
      <c r="H40" s="7"/>
      <c r="I40" s="7"/>
    </row>
    <row r="41" spans="1:9" ht="25.5">
      <c r="A41" s="35" t="s">
        <v>99</v>
      </c>
      <c r="B41" s="24" t="s">
        <v>36</v>
      </c>
      <c r="C41" s="32" t="s">
        <v>34</v>
      </c>
      <c r="D41" s="32" t="s">
        <v>37</v>
      </c>
      <c r="E41" s="32" t="s">
        <v>35</v>
      </c>
      <c r="F41" s="16">
        <v>98.6</v>
      </c>
      <c r="G41" s="19">
        <v>98.6</v>
      </c>
      <c r="H41" s="7"/>
      <c r="I41" s="7"/>
    </row>
    <row r="42" spans="1:9" ht="12.75">
      <c r="A42" s="35" t="s">
        <v>100</v>
      </c>
      <c r="B42" s="34" t="s">
        <v>38</v>
      </c>
      <c r="C42" s="13" t="s">
        <v>34</v>
      </c>
      <c r="D42" s="32"/>
      <c r="E42" s="13" t="s">
        <v>35</v>
      </c>
      <c r="F42" s="15">
        <v>5.9</v>
      </c>
      <c r="G42" s="19">
        <v>5.9</v>
      </c>
      <c r="H42" s="7"/>
      <c r="I42" s="7"/>
    </row>
    <row r="43" spans="1:9" ht="25.5">
      <c r="A43" s="35" t="s">
        <v>101</v>
      </c>
      <c r="B43" s="14" t="s">
        <v>23</v>
      </c>
      <c r="C43" s="32" t="s">
        <v>39</v>
      </c>
      <c r="D43" s="32" t="s">
        <v>7</v>
      </c>
      <c r="E43" s="32" t="s">
        <v>35</v>
      </c>
      <c r="F43" s="16">
        <v>5.9</v>
      </c>
      <c r="G43" s="19">
        <v>5.9</v>
      </c>
      <c r="H43" s="7"/>
      <c r="I43" s="7"/>
    </row>
    <row r="44" spans="1:9" ht="25.5">
      <c r="A44" s="35" t="s">
        <v>102</v>
      </c>
      <c r="B44" s="14" t="s">
        <v>24</v>
      </c>
      <c r="C44" s="32" t="s">
        <v>39</v>
      </c>
      <c r="D44" s="32" t="s">
        <v>19</v>
      </c>
      <c r="E44" s="13" t="s">
        <v>35</v>
      </c>
      <c r="F44" s="16">
        <v>5.9</v>
      </c>
      <c r="G44" s="19">
        <v>5.9</v>
      </c>
      <c r="H44" s="7"/>
      <c r="I44" s="7"/>
    </row>
    <row r="45" spans="1:9" ht="25.5">
      <c r="A45" s="35" t="s">
        <v>103</v>
      </c>
      <c r="B45" s="24" t="s">
        <v>36</v>
      </c>
      <c r="C45" s="32" t="s">
        <v>39</v>
      </c>
      <c r="D45" s="32" t="s">
        <v>37</v>
      </c>
      <c r="E45" s="13" t="s">
        <v>35</v>
      </c>
      <c r="F45" s="16">
        <v>5.9</v>
      </c>
      <c r="G45" s="19">
        <v>5.9</v>
      </c>
      <c r="H45" s="7"/>
      <c r="I45" s="7"/>
    </row>
    <row r="46" spans="1:9" ht="12.75">
      <c r="A46" s="35" t="s">
        <v>104</v>
      </c>
      <c r="B46" s="34" t="s">
        <v>40</v>
      </c>
      <c r="C46" s="32" t="s">
        <v>39</v>
      </c>
      <c r="D46" s="32"/>
      <c r="E46" s="32" t="s">
        <v>35</v>
      </c>
      <c r="F46" s="15">
        <v>5.9</v>
      </c>
      <c r="G46" s="19">
        <v>5.9</v>
      </c>
      <c r="H46" s="7"/>
      <c r="I46" s="7"/>
    </row>
    <row r="47" spans="1:9" ht="25.5">
      <c r="A47" s="35" t="s">
        <v>105</v>
      </c>
      <c r="B47" s="14" t="s">
        <v>23</v>
      </c>
      <c r="C47" s="32" t="s">
        <v>41</v>
      </c>
      <c r="D47" s="32" t="s">
        <v>7</v>
      </c>
      <c r="E47" s="32" t="s">
        <v>35</v>
      </c>
      <c r="F47" s="16">
        <v>5.9</v>
      </c>
      <c r="G47" s="19">
        <v>5.9</v>
      </c>
      <c r="H47" s="7"/>
      <c r="I47" s="7"/>
    </row>
    <row r="48" spans="1:9" ht="25.5">
      <c r="A48" s="35" t="s">
        <v>106</v>
      </c>
      <c r="B48" s="14" t="s">
        <v>24</v>
      </c>
      <c r="C48" s="32" t="s">
        <v>41</v>
      </c>
      <c r="D48" s="32" t="s">
        <v>19</v>
      </c>
      <c r="E48" s="32" t="s">
        <v>35</v>
      </c>
      <c r="F48" s="16">
        <v>5.9</v>
      </c>
      <c r="G48" s="19">
        <v>5.9</v>
      </c>
      <c r="H48" s="7"/>
      <c r="I48" s="7"/>
    </row>
    <row r="49" spans="1:9" ht="25.5">
      <c r="A49" s="35" t="s">
        <v>107</v>
      </c>
      <c r="B49" s="24" t="s">
        <v>36</v>
      </c>
      <c r="C49" s="32" t="s">
        <v>41</v>
      </c>
      <c r="D49" s="32" t="s">
        <v>37</v>
      </c>
      <c r="E49" s="13" t="s">
        <v>35</v>
      </c>
      <c r="F49" s="16">
        <v>5.9</v>
      </c>
      <c r="G49" s="19">
        <v>5.9</v>
      </c>
      <c r="H49" s="7"/>
      <c r="I49" s="7"/>
    </row>
    <row r="50" spans="1:9" ht="12.75">
      <c r="A50" s="35" t="s">
        <v>108</v>
      </c>
      <c r="B50" s="34" t="s">
        <v>137</v>
      </c>
      <c r="C50" s="32" t="s">
        <v>41</v>
      </c>
      <c r="D50" s="32"/>
      <c r="E50" s="32" t="s">
        <v>35</v>
      </c>
      <c r="F50" s="15">
        <v>0.7</v>
      </c>
      <c r="G50" s="19">
        <v>0.7</v>
      </c>
      <c r="H50" s="7"/>
      <c r="I50" s="7"/>
    </row>
    <row r="51" spans="1:9" ht="25.5">
      <c r="A51" s="35" t="s">
        <v>109</v>
      </c>
      <c r="B51" s="14" t="s">
        <v>23</v>
      </c>
      <c r="C51" s="13" t="s">
        <v>42</v>
      </c>
      <c r="D51" s="13" t="s">
        <v>7</v>
      </c>
      <c r="E51" s="32" t="s">
        <v>35</v>
      </c>
      <c r="F51" s="16">
        <v>0.7</v>
      </c>
      <c r="G51" s="19">
        <v>0.7</v>
      </c>
      <c r="H51" s="7"/>
      <c r="I51" s="7"/>
    </row>
    <row r="52" spans="1:9" ht="25.5">
      <c r="A52" s="35" t="s">
        <v>110</v>
      </c>
      <c r="B52" s="14" t="s">
        <v>24</v>
      </c>
      <c r="C52" s="32" t="s">
        <v>42</v>
      </c>
      <c r="D52" s="32" t="s">
        <v>19</v>
      </c>
      <c r="E52" s="32" t="s">
        <v>35</v>
      </c>
      <c r="F52" s="16">
        <v>0.7</v>
      </c>
      <c r="G52" s="19">
        <v>0.7</v>
      </c>
      <c r="H52" s="7"/>
      <c r="I52" s="7"/>
    </row>
    <row r="53" spans="1:9" ht="25.5">
      <c r="A53" s="35" t="s">
        <v>111</v>
      </c>
      <c r="B53" s="24" t="s">
        <v>36</v>
      </c>
      <c r="C53" s="32" t="s">
        <v>42</v>
      </c>
      <c r="D53" s="32" t="s">
        <v>37</v>
      </c>
      <c r="E53" s="32" t="s">
        <v>35</v>
      </c>
      <c r="F53" s="16">
        <v>0.7</v>
      </c>
      <c r="G53" s="19">
        <v>0.7</v>
      </c>
      <c r="H53" s="7"/>
      <c r="I53" s="7"/>
    </row>
    <row r="54" spans="1:9" ht="12.75">
      <c r="A54" s="35" t="s">
        <v>112</v>
      </c>
      <c r="B54" s="20" t="s">
        <v>43</v>
      </c>
      <c r="C54" s="32" t="s">
        <v>42</v>
      </c>
      <c r="D54" s="32"/>
      <c r="E54" s="32" t="s">
        <v>35</v>
      </c>
      <c r="F54" s="15">
        <v>241.1</v>
      </c>
      <c r="G54" s="19">
        <v>241.1</v>
      </c>
      <c r="H54" s="7"/>
      <c r="I54" s="7"/>
    </row>
    <row r="55" spans="1:9" ht="51">
      <c r="A55" s="35" t="s">
        <v>113</v>
      </c>
      <c r="B55" s="14" t="s">
        <v>69</v>
      </c>
      <c r="C55" s="32" t="s">
        <v>44</v>
      </c>
      <c r="D55" s="32" t="s">
        <v>70</v>
      </c>
      <c r="E55" s="32" t="s">
        <v>35</v>
      </c>
      <c r="F55" s="16">
        <v>154.3</v>
      </c>
      <c r="G55" s="19">
        <v>154.3</v>
      </c>
      <c r="H55" s="7"/>
      <c r="I55" s="7"/>
    </row>
    <row r="56" spans="1:9" ht="25.5">
      <c r="A56" s="35" t="s">
        <v>114</v>
      </c>
      <c r="B56" s="24" t="s">
        <v>71</v>
      </c>
      <c r="C56" s="32" t="s">
        <v>44</v>
      </c>
      <c r="D56" s="32" t="s">
        <v>72</v>
      </c>
      <c r="E56" s="32" t="s">
        <v>35</v>
      </c>
      <c r="F56" s="16">
        <v>154.3</v>
      </c>
      <c r="G56" s="19">
        <v>154.3</v>
      </c>
      <c r="H56" s="7"/>
      <c r="I56" s="7"/>
    </row>
    <row r="57" spans="1:9" ht="25.5">
      <c r="A57" s="35" t="s">
        <v>115</v>
      </c>
      <c r="B57" s="24" t="s">
        <v>73</v>
      </c>
      <c r="C57" s="32" t="s">
        <v>44</v>
      </c>
      <c r="D57" s="32" t="s">
        <v>74</v>
      </c>
      <c r="E57" s="13" t="s">
        <v>35</v>
      </c>
      <c r="F57" s="16">
        <v>154.3</v>
      </c>
      <c r="G57" s="19">
        <v>154.3</v>
      </c>
      <c r="H57" s="7"/>
      <c r="I57" s="7"/>
    </row>
    <row r="58" spans="1:9" ht="25.5">
      <c r="A58" s="35" t="s">
        <v>116</v>
      </c>
      <c r="B58" s="14" t="s">
        <v>23</v>
      </c>
      <c r="C58" s="32" t="s">
        <v>44</v>
      </c>
      <c r="D58" s="32" t="s">
        <v>7</v>
      </c>
      <c r="E58" s="32" t="s">
        <v>35</v>
      </c>
      <c r="F58" s="16">
        <v>86.8</v>
      </c>
      <c r="G58" s="19">
        <v>86.8</v>
      </c>
      <c r="H58" s="7"/>
      <c r="I58" s="7"/>
    </row>
    <row r="59" spans="1:9" ht="25.5">
      <c r="A59" s="35" t="s">
        <v>117</v>
      </c>
      <c r="B59" s="36" t="s">
        <v>24</v>
      </c>
      <c r="C59" s="32" t="s">
        <v>44</v>
      </c>
      <c r="D59" s="32" t="s">
        <v>19</v>
      </c>
      <c r="E59" s="32" t="s">
        <v>35</v>
      </c>
      <c r="F59" s="16">
        <v>86.8</v>
      </c>
      <c r="G59" s="19">
        <v>86.8</v>
      </c>
      <c r="H59" s="7"/>
      <c r="I59" s="7"/>
    </row>
    <row r="60" spans="1:9" ht="25.5">
      <c r="A60" s="35" t="s">
        <v>118</v>
      </c>
      <c r="B60" s="37" t="s">
        <v>36</v>
      </c>
      <c r="C60" s="32" t="s">
        <v>44</v>
      </c>
      <c r="D60" s="32" t="s">
        <v>37</v>
      </c>
      <c r="E60" s="32" t="s">
        <v>35</v>
      </c>
      <c r="F60" s="16">
        <v>86.8</v>
      </c>
      <c r="G60" s="19">
        <v>86.8</v>
      </c>
      <c r="H60" s="7"/>
      <c r="I60" s="7"/>
    </row>
    <row r="61" spans="1:9" ht="25.5">
      <c r="A61" s="35" t="s">
        <v>119</v>
      </c>
      <c r="B61" s="17" t="s">
        <v>56</v>
      </c>
      <c r="C61" s="32" t="s">
        <v>57</v>
      </c>
      <c r="D61" s="32"/>
      <c r="E61" s="32" t="s">
        <v>6</v>
      </c>
      <c r="F61" s="16">
        <v>1523.3</v>
      </c>
      <c r="G61" s="19">
        <v>1523.3</v>
      </c>
      <c r="H61" s="7"/>
      <c r="I61" s="7"/>
    </row>
    <row r="62" spans="1:9" ht="25.5">
      <c r="A62" s="35" t="s">
        <v>120</v>
      </c>
      <c r="B62" s="17" t="s">
        <v>58</v>
      </c>
      <c r="C62" s="32" t="s">
        <v>138</v>
      </c>
      <c r="D62" s="32"/>
      <c r="E62" s="32" t="s">
        <v>6</v>
      </c>
      <c r="F62" s="16">
        <v>1161.1</v>
      </c>
      <c r="G62" s="19">
        <v>1161.1</v>
      </c>
      <c r="H62" s="7"/>
      <c r="I62" s="7"/>
    </row>
    <row r="63" spans="1:9" ht="51">
      <c r="A63" s="35" t="s">
        <v>121</v>
      </c>
      <c r="B63" s="36" t="s">
        <v>59</v>
      </c>
      <c r="C63" s="32" t="s">
        <v>60</v>
      </c>
      <c r="D63" s="32"/>
      <c r="E63" s="32" t="s">
        <v>6</v>
      </c>
      <c r="F63" s="16">
        <v>1161.1</v>
      </c>
      <c r="G63" s="19">
        <v>1161.1</v>
      </c>
      <c r="H63" s="7"/>
      <c r="I63" s="7"/>
    </row>
    <row r="64" spans="1:9" ht="25.5">
      <c r="A64" s="35" t="s">
        <v>122</v>
      </c>
      <c r="B64" s="36" t="s">
        <v>62</v>
      </c>
      <c r="C64" s="32" t="s">
        <v>60</v>
      </c>
      <c r="D64" s="32" t="s">
        <v>61</v>
      </c>
      <c r="E64" s="32" t="s">
        <v>6</v>
      </c>
      <c r="F64" s="16">
        <v>1161.1</v>
      </c>
      <c r="G64" s="19">
        <v>1161.1</v>
      </c>
      <c r="H64" s="7"/>
      <c r="I64" s="7"/>
    </row>
    <row r="65" spans="1:9" ht="12.75">
      <c r="A65" s="35" t="s">
        <v>123</v>
      </c>
      <c r="B65" s="36" t="s">
        <v>64</v>
      </c>
      <c r="C65" s="32" t="s">
        <v>60</v>
      </c>
      <c r="D65" s="32" t="s">
        <v>63</v>
      </c>
      <c r="E65" s="32" t="s">
        <v>6</v>
      </c>
      <c r="F65" s="16">
        <v>1161.1</v>
      </c>
      <c r="G65" s="19">
        <v>1161.1</v>
      </c>
      <c r="H65" s="7"/>
      <c r="I65" s="7"/>
    </row>
    <row r="66" spans="1:9" ht="38.25">
      <c r="A66" s="35" t="s">
        <v>124</v>
      </c>
      <c r="B66" s="38" t="s">
        <v>139</v>
      </c>
      <c r="C66" s="32" t="s">
        <v>60</v>
      </c>
      <c r="D66" s="32" t="s">
        <v>65</v>
      </c>
      <c r="E66" s="32" t="s">
        <v>6</v>
      </c>
      <c r="F66" s="16">
        <v>1161.1</v>
      </c>
      <c r="G66" s="19">
        <v>1161.1</v>
      </c>
      <c r="H66" s="7"/>
      <c r="I66" s="7"/>
    </row>
    <row r="67" spans="1:9" ht="25.5">
      <c r="A67" s="35" t="s">
        <v>125</v>
      </c>
      <c r="B67" s="17" t="s">
        <v>66</v>
      </c>
      <c r="C67" s="32" t="s">
        <v>60</v>
      </c>
      <c r="D67" s="32"/>
      <c r="E67" s="32" t="s">
        <v>6</v>
      </c>
      <c r="F67" s="16">
        <v>362.2</v>
      </c>
      <c r="G67" s="19">
        <v>362.2</v>
      </c>
      <c r="H67" s="7"/>
      <c r="I67" s="7"/>
    </row>
    <row r="68" spans="1:9" ht="25.5">
      <c r="A68" s="35" t="s">
        <v>126</v>
      </c>
      <c r="B68" s="36" t="s">
        <v>62</v>
      </c>
      <c r="C68" s="32" t="s">
        <v>67</v>
      </c>
      <c r="D68" s="13"/>
      <c r="E68" s="32" t="s">
        <v>6</v>
      </c>
      <c r="F68" s="16">
        <v>362.2</v>
      </c>
      <c r="G68" s="19">
        <v>362.2</v>
      </c>
      <c r="H68" s="7"/>
      <c r="I68" s="7"/>
    </row>
    <row r="69" spans="1:9" ht="12.75">
      <c r="A69" s="35" t="s">
        <v>127</v>
      </c>
      <c r="B69" s="36" t="s">
        <v>64</v>
      </c>
      <c r="C69" s="13" t="s">
        <v>67</v>
      </c>
      <c r="D69" s="13" t="s">
        <v>8</v>
      </c>
      <c r="E69" s="32" t="s">
        <v>6</v>
      </c>
      <c r="F69" s="15">
        <v>362.2</v>
      </c>
      <c r="G69" s="19">
        <v>362.2</v>
      </c>
      <c r="H69" s="7"/>
      <c r="I69" s="7"/>
    </row>
    <row r="70" spans="1:9" ht="38.25">
      <c r="A70" s="35" t="s">
        <v>128</v>
      </c>
      <c r="B70" s="38" t="s">
        <v>139</v>
      </c>
      <c r="C70" s="32" t="s">
        <v>67</v>
      </c>
      <c r="D70" s="32" t="s">
        <v>68</v>
      </c>
      <c r="E70" s="32" t="s">
        <v>6</v>
      </c>
      <c r="F70" s="16">
        <v>362.2</v>
      </c>
      <c r="G70" s="19">
        <v>362.2</v>
      </c>
      <c r="H70" s="7"/>
      <c r="I70" s="7"/>
    </row>
    <row r="71" spans="1:9" ht="12.75">
      <c r="A71" s="35" t="s">
        <v>129</v>
      </c>
      <c r="B71" s="39"/>
      <c r="C71" s="13"/>
      <c r="D71" s="13"/>
      <c r="E71" s="13"/>
      <c r="F71" s="19"/>
      <c r="G71" s="19"/>
      <c r="H71" s="7"/>
      <c r="I71" s="7"/>
    </row>
    <row r="72" spans="1:9" ht="12.75">
      <c r="A72" s="35" t="s">
        <v>130</v>
      </c>
      <c r="B72" s="39" t="s">
        <v>5</v>
      </c>
      <c r="C72" s="18"/>
      <c r="D72" s="18"/>
      <c r="E72" s="13"/>
      <c r="F72" s="22" t="s">
        <v>140</v>
      </c>
      <c r="G72" s="41">
        <f>G12+G21+G30+G61</f>
        <v>2194.5</v>
      </c>
      <c r="H72" s="7"/>
      <c r="I72" s="7"/>
    </row>
    <row r="73" spans="8:9" ht="12.75">
      <c r="H73" s="7"/>
      <c r="I73" s="7"/>
    </row>
  </sheetData>
  <sheetProtection/>
  <autoFilter ref="A10:H39"/>
  <mergeCells count="6">
    <mergeCell ref="A5:G5"/>
    <mergeCell ref="A6:G6"/>
    <mergeCell ref="D1:I1"/>
    <mergeCell ref="C2:I2"/>
    <mergeCell ref="C3:I3"/>
    <mergeCell ref="C4:I4"/>
  </mergeCells>
  <printOptions/>
  <pageMargins left="0.6299212598425197" right="0.35433070866141736" top="0.7086614173228347" bottom="0.5905511811023623" header="0.4330708661417323" footer="0.35433070866141736"/>
  <pageSetup firstPageNumber="1459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2013-11-15T08:19:46Z</cp:lastPrinted>
  <dcterms:created xsi:type="dcterms:W3CDTF">2007-10-11T12:08:51Z</dcterms:created>
  <dcterms:modified xsi:type="dcterms:W3CDTF">2013-11-20T02:59:06Z</dcterms:modified>
  <cp:category/>
  <cp:version/>
  <cp:contentType/>
  <cp:contentStatus/>
</cp:coreProperties>
</file>