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421" activeTab="0"/>
  </bookViews>
  <sheets>
    <sheet name="для БП" sheetId="1" r:id="rId1"/>
  </sheets>
  <definedNames>
    <definedName name="_xlnm.Print_Titles" localSheetId="0">'для БП'!$5:$6</definedName>
  </definedNames>
  <calcPr fullCalcOnLoad="1"/>
</workbook>
</file>

<file path=xl/sharedStrings.xml><?xml version="1.0" encoding="utf-8"?>
<sst xmlns="http://schemas.openxmlformats.org/spreadsheetml/2006/main" count="31" uniqueCount="31">
  <si>
    <t>ДОХОДЫ</t>
  </si>
  <si>
    <t>Налоговые и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</si>
  <si>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</si>
  <si>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</si>
  <si>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РАСХОДЫ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</si>
  <si>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</si>
  <si>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</si>
  <si>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</si>
  <si>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</si>
  <si>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Итого расходов</t>
  </si>
  <si>
    <t>Итого доходов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</si>
  <si>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</si>
  <si>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</si>
  <si>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</si>
  <si>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</si>
  <si>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</si>
  <si>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</si>
  <si>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</si>
  <si>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ДЕФИЦИТ  БЮДЖЕТА</t>
  </si>
  <si>
    <t>Обоазование</t>
  </si>
  <si>
    <t>Охрана объектов растительного и животного мира</t>
  </si>
  <si>
    <t>Обеспечение проведения выборов и референдумов</t>
  </si>
  <si>
    <t>ИСТОЧНИКИ ВНУТРЕННЕГО ФИНАНСИРОВАНИЯ ДЕФИЦИТА  БЮДЖЕТА ЛЕБЕДЕВСКОГО СЕЛЬСОВЕТА</t>
  </si>
  <si>
    <t xml:space="preserve">Культура, кинематография </t>
  </si>
  <si>
    <t>Национальная безопасность</t>
  </si>
  <si>
    <t>Межбюджетные трансферты</t>
  </si>
  <si>
    <t>(тыс.руб.)</t>
  </si>
  <si>
    <t>Социальная политика</t>
  </si>
  <si>
    <t>Оценка ожидаемого исполненияго бюджета  Лебедевского сельсовета за 2022г</t>
  </si>
  <si>
    <t>Уточненный план  бюджета на 2022год</t>
  </si>
  <si>
    <t>Ожидаемое исполнение  бюджета за 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</si>
</sst>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left" vertical="top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3" fontId="1" fillId="0" borderId="13" xfId="0" applyNumberFormat="1" applyFont="1" applyFill="1" applyBorder="1" applyAlignment="1">
      <alignment/>
    </xf>
    <xf numFmtId="173" fontId="1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left" wrapText="1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3" fontId="1" fillId="0" borderId="19" xfId="0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173" fontId="4" fillId="0" borderId="20" xfId="0" applyNumberFormat="1" applyFont="1" applyFill="1" applyBorder="1" applyAlignment="1">
      <alignment/>
    </xf>
    <xf numFmtId="173" fontId="4" fillId="0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 vertical="top" wrapText="1" shrinkToFit="1"/>
    </xf>
    <xf numFmtId="173" fontId="1" fillId="0" borderId="22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8" sqref="C18"/>
    </sheetView>
  </sheetViews>
  <sheetFormatPr defaultColWidth="9.00390625" defaultRowHeight="12.75"/>
  <cols>
    <col min="1" max="1" width="55.875" style="3" customWidth="1"/>
    <col min="2" max="2" width="20.375" style="3" customWidth="1"/>
    <col min="3" max="3" width="21.125" style="3" customWidth="1"/>
    <col min="4" max="4" width="20.375" style="3" customWidth="1"/>
    <col min="5" max="5" width="16.125" style="3" customWidth="1"/>
    <col min="6" max="16384" width="9.125" style="3" customWidth="1"/>
  </cols>
  <sheetData>
    <row r="2" spans="1:3" ht="37.5" customHeight="1">
      <c r="A2" s="37" t="s">
        <v>28</v>
      </c>
      <c r="B2" s="37"/>
      <c r="C2" s="37"/>
    </row>
    <row r="4" ht="15.75" thickBot="1">
      <c r="C4" s="3" t="s">
        <v>26</v>
      </c>
    </row>
    <row r="5" spans="1:3" s="5" customFormat="1" ht="45">
      <c r="A5" s="4"/>
      <c r="B5" s="2" t="s">
        <v>29</v>
      </c>
      <c r="C5" s="2" t="s">
        <v>30</v>
      </c>
    </row>
    <row r="6" spans="1:3" s="8" customFormat="1" ht="15">
      <c r="A6" s="6">
        <v>1</v>
      </c>
      <c r="B6" s="7">
        <v>2</v>
      </c>
      <c r="C6" s="7">
        <v>3</v>
      </c>
    </row>
    <row r="7" spans="1:3" s="9" customFormat="1" ht="14.25">
      <c r="A7" s="35" t="s">
        <v>0</v>
      </c>
      <c r="B7" s="36"/>
      <c r="C7" s="36"/>
    </row>
    <row r="8" spans="1:5" ht="15">
      <c r="A8" s="10" t="s">
        <v>1</v>
      </c>
      <c r="B8" s="26">
        <v>335.5</v>
      </c>
      <c r="C8" s="27">
        <v>335.5</v>
      </c>
      <c r="D8" s="12"/>
      <c r="E8" s="12"/>
    </row>
    <row r="9" spans="1:5" ht="15">
      <c r="A9" s="10" t="s">
        <v>2</v>
      </c>
      <c r="B9" s="26">
        <v>4790.8</v>
      </c>
      <c r="C9" s="27">
        <v>4790.8</v>
      </c>
      <c r="D9" s="12"/>
      <c r="E9" s="12"/>
    </row>
    <row r="10" spans="1:5" ht="30.75" thickBot="1">
      <c r="A10" s="15" t="s">
        <v>3</v>
      </c>
      <c r="B10" s="16">
        <v>0</v>
      </c>
      <c r="C10" s="17">
        <v>0</v>
      </c>
      <c r="D10" s="12"/>
      <c r="E10" s="12"/>
    </row>
    <row r="11" spans="1:5" s="9" customFormat="1" ht="16.5" thickBot="1">
      <c r="A11" s="18" t="s">
        <v>10</v>
      </c>
      <c r="B11" s="28">
        <f>B8+B9+B10</f>
        <v>5126.3</v>
      </c>
      <c r="C11" s="29">
        <f>SUM(C8:C10)</f>
        <v>5126.3</v>
      </c>
      <c r="D11" s="12"/>
      <c r="E11" s="14"/>
    </row>
    <row r="12" spans="1:4" ht="15">
      <c r="A12" s="33" t="s">
        <v>4</v>
      </c>
      <c r="B12" s="34"/>
      <c r="C12" s="34"/>
      <c r="D12" s="12"/>
    </row>
    <row r="13" spans="1:5" ht="15">
      <c r="A13" s="1" t="s">
        <v>5</v>
      </c>
      <c r="B13" s="27">
        <v>2390</v>
      </c>
      <c r="C13" s="27">
        <v>2390</v>
      </c>
      <c r="D13" s="12"/>
      <c r="E13" s="12"/>
    </row>
    <row r="14" spans="1:5" ht="15">
      <c r="A14" s="1" t="s">
        <v>21</v>
      </c>
      <c r="B14" s="27">
        <v>0</v>
      </c>
      <c r="C14" s="27">
        <v>0</v>
      </c>
      <c r="D14" s="12"/>
      <c r="E14" s="12"/>
    </row>
    <row r="15" spans="1:5" ht="15">
      <c r="A15" s="1" t="s">
        <v>6</v>
      </c>
      <c r="B15" s="27">
        <v>54.7</v>
      </c>
      <c r="C15" s="27">
        <v>54.7</v>
      </c>
      <c r="D15" s="12"/>
      <c r="E15" s="12"/>
    </row>
    <row r="16" spans="1:5" ht="15">
      <c r="A16" s="1" t="s">
        <v>24</v>
      </c>
      <c r="B16" s="27">
        <v>23.5</v>
      </c>
      <c r="C16" s="27">
        <v>23.5</v>
      </c>
      <c r="D16" s="12"/>
      <c r="E16" s="12"/>
    </row>
    <row r="17" spans="1:5" ht="15">
      <c r="A17" s="1" t="s">
        <v>7</v>
      </c>
      <c r="B17" s="27">
        <v>267.8</v>
      </c>
      <c r="C17" s="27">
        <v>267.8</v>
      </c>
      <c r="D17" s="12"/>
      <c r="E17" s="12"/>
    </row>
    <row r="18" spans="1:5" ht="15">
      <c r="A18" s="1" t="s">
        <v>8</v>
      </c>
      <c r="B18" s="27">
        <v>1195.8</v>
      </c>
      <c r="C18" s="27">
        <v>1195.8</v>
      </c>
      <c r="D18" s="12"/>
      <c r="E18" s="12"/>
    </row>
    <row r="19" spans="1:5" ht="16.5" customHeight="1">
      <c r="A19" s="1" t="s">
        <v>20</v>
      </c>
      <c r="B19" s="11"/>
      <c r="C19" s="11"/>
      <c r="D19" s="12"/>
      <c r="E19" s="12"/>
    </row>
    <row r="20" spans="1:5" ht="22.5" customHeight="1">
      <c r="A20" s="1" t="s">
        <v>19</v>
      </c>
      <c r="B20" s="11">
        <v>0</v>
      </c>
      <c r="C20" s="11">
        <v>0</v>
      </c>
      <c r="D20" s="12"/>
      <c r="E20" s="12"/>
    </row>
    <row r="21" spans="1:5" ht="27.75" customHeight="1">
      <c r="A21" s="1" t="s">
        <v>23</v>
      </c>
      <c r="B21" s="27">
        <v>1176.6</v>
      </c>
      <c r="C21" s="27">
        <v>1176.6</v>
      </c>
      <c r="D21" s="12"/>
      <c r="E21" s="12"/>
    </row>
    <row r="22" spans="1:5" ht="15">
      <c r="A22" s="1" t="s">
        <v>25</v>
      </c>
      <c r="B22" s="27">
        <v>16.1</v>
      </c>
      <c r="C22" s="27">
        <v>16.1</v>
      </c>
      <c r="D22" s="12"/>
      <c r="E22" s="12"/>
    </row>
    <row r="23" spans="1:5" ht="15.75" thickBot="1">
      <c r="A23" s="30" t="s">
        <v>27</v>
      </c>
      <c r="B23" s="31">
        <v>24</v>
      </c>
      <c r="C23" s="31">
        <v>24</v>
      </c>
      <c r="D23" s="12"/>
      <c r="E23" s="12"/>
    </row>
    <row r="24" spans="1:5" s="9" customFormat="1" ht="16.5" thickBot="1">
      <c r="A24" s="20" t="s">
        <v>9</v>
      </c>
      <c r="B24" s="29">
        <f>B13+B15+B17+B18+B19+B22+B20+B21+B14+B16+B23</f>
        <v>5148.5</v>
      </c>
      <c r="C24" s="29">
        <f>C13+C15+C17+C18+C19+C22+C20+C21+C14+C16+C23</f>
        <v>5148.5</v>
      </c>
      <c r="D24" s="12"/>
      <c r="E24" s="14"/>
    </row>
    <row r="25" spans="1:5" ht="15">
      <c r="A25" s="21" t="s">
        <v>18</v>
      </c>
      <c r="B25" s="32">
        <f>B11-B24</f>
        <v>-22.199999999999818</v>
      </c>
      <c r="C25" s="32">
        <f>C11-C24</f>
        <v>-22.199999999999818</v>
      </c>
      <c r="D25" s="12"/>
      <c r="E25" s="12"/>
    </row>
    <row r="26" spans="1:3" ht="42.75">
      <c r="A26" s="22" t="s">
        <v>22</v>
      </c>
      <c r="B26" s="13"/>
      <c r="C26" s="13"/>
    </row>
    <row r="27" spans="1:3" s="9" customFormat="1" ht="28.5">
      <c r="A27" s="19" t="s">
        <v>11</v>
      </c>
      <c r="B27" s="13"/>
      <c r="C27" s="13"/>
    </row>
    <row r="28" spans="1:3" ht="15">
      <c r="A28" s="23" t="s">
        <v>12</v>
      </c>
      <c r="B28" s="11"/>
      <c r="C28" s="11"/>
    </row>
    <row r="29" spans="1:3" ht="15">
      <c r="A29" s="23" t="s">
        <v>13</v>
      </c>
      <c r="B29" s="11"/>
      <c r="C29" s="11"/>
    </row>
    <row r="30" spans="1:3" ht="15" customHeight="1">
      <c r="A30" s="23" t="s">
        <v>14</v>
      </c>
      <c r="B30" s="11"/>
      <c r="C30" s="11"/>
    </row>
    <row r="31" spans="1:3" ht="15">
      <c r="A31" s="23" t="s">
        <v>15</v>
      </c>
      <c r="B31" s="11"/>
      <c r="C31" s="11"/>
    </row>
    <row r="32" spans="1:3" ht="15">
      <c r="A32" s="23" t="s">
        <v>16</v>
      </c>
      <c r="B32" s="11"/>
      <c r="C32" s="11"/>
    </row>
    <row r="33" spans="1:3" ht="15.75" customHeight="1" thickBot="1">
      <c r="A33" s="24" t="s">
        <v>17</v>
      </c>
      <c r="B33" s="25"/>
      <c r="C33" s="25"/>
    </row>
  </sheetData>
  <sheetProtection/>
  <mergeCells count="3">
    <mergeCell ref="A12:C12"/>
    <mergeCell ref="A7:C7"/>
    <mergeCell ref="A2:C2"/>
  </mergeCells>
  <printOptions/>
  <pageMargins left="0.984251968503937" right="0.3937007874015748" top="0.5511811023622047" bottom="0.3937007874015748" header="0.5118110236220472" footer="0.2755905511811024"/>
  <pageSetup firstPageNumber="1151" useFirstPageNumber="1" fitToHeight="0" fitToWidth="1" horizontalDpi="600" verticalDpi="600" orientation="portrait" paperSize="9" scale="92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DNA7 X64</cp:lastModifiedBy>
  <cp:lastPrinted>2012-11-22T02:09:27Z</cp:lastPrinted>
  <dcterms:created xsi:type="dcterms:W3CDTF">2008-09-23T07:23:41Z</dcterms:created>
  <dcterms:modified xsi:type="dcterms:W3CDTF">2022-11-04T03:10:53Z</dcterms:modified>
  <cp:category/>
  <cp:version/>
  <cp:contentType/>
  <cp:contentStatus/>
</cp:coreProperties>
</file>